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ObservatorioCompetênciasDigitais\Observatorio(OCD)\Indicadores\Indicadores_Atualização\EIXOS\Investigação\2025\Produção Científica\PC_TIC\Site\"/>
    </mc:Choice>
  </mc:AlternateContent>
  <xr:revisionPtr revIDLastSave="0" documentId="13_ncr:1_{47936F13-0ECB-4A2A-8B07-EC3DDB296C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blicações em TI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6" i="2"/>
  <c r="K7" i="2"/>
  <c r="K8" i="2"/>
  <c r="K9" i="2"/>
  <c r="K10" i="2"/>
  <c r="K11" i="2"/>
  <c r="K12" i="2"/>
  <c r="K13" i="2"/>
  <c r="K14" i="2"/>
  <c r="K15" i="2"/>
  <c r="K6" i="2"/>
  <c r="I7" i="2"/>
  <c r="I8" i="2"/>
  <c r="I9" i="2"/>
  <c r="I10" i="2"/>
  <c r="I11" i="2"/>
  <c r="I12" i="2"/>
  <c r="I13" i="2"/>
  <c r="I14" i="2"/>
  <c r="I15" i="2"/>
  <c r="I6" i="2"/>
  <c r="G7" i="2"/>
  <c r="G8" i="2"/>
  <c r="G9" i="2"/>
  <c r="G10" i="2"/>
  <c r="G11" i="2"/>
  <c r="G12" i="2"/>
  <c r="G13" i="2"/>
  <c r="G14" i="2"/>
  <c r="G15" i="2"/>
  <c r="G6" i="2"/>
  <c r="E7" i="2"/>
  <c r="E8" i="2"/>
  <c r="E9" i="2"/>
  <c r="E10" i="2"/>
  <c r="E11" i="2"/>
  <c r="E12" i="2"/>
  <c r="E13" i="2"/>
  <c r="E14" i="2"/>
  <c r="E15" i="2"/>
  <c r="E6" i="2"/>
  <c r="C7" i="2"/>
  <c r="C8" i="2"/>
  <c r="C9" i="2"/>
  <c r="C10" i="2"/>
  <c r="C11" i="2"/>
  <c r="C12" i="2"/>
  <c r="C13" i="2"/>
  <c r="C14" i="2"/>
  <c r="C15" i="2"/>
  <c r="C6" i="2"/>
</calcChain>
</file>

<file path=xl/sharedStrings.xml><?xml version="1.0" encoding="utf-8"?>
<sst xmlns="http://schemas.openxmlformats.org/spreadsheetml/2006/main" count="33" uniqueCount="13">
  <si>
    <t>%</t>
  </si>
  <si>
    <t>Nº</t>
  </si>
  <si>
    <t>PRODUÇÃO CIENTÍFICA INDEXADA NA WEB OF SCIENCE - PUBLICAÇÕES</t>
  </si>
  <si>
    <t>TIC</t>
  </si>
  <si>
    <t>TIC - Ciências da Computação</t>
  </si>
  <si>
    <t>TIC - Inteligência Artificial</t>
  </si>
  <si>
    <t>TOTAL DE PUBLICAÇÕES</t>
  </si>
  <si>
    <t>O total de publicações inclui todas as áreas científicas.</t>
  </si>
  <si>
    <t>Ano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</si>
  <si>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DGEEC; InCitesTM database, Clarivate Analytics (atualizada a 17-10-2025)</t>
    </r>
  </si>
  <si>
    <r>
      <rPr>
        <b/>
        <sz val="9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 </t>
    </r>
  </si>
  <si>
    <t>Portugal</t>
  </si>
  <si>
    <t>UE-27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</si>
</sst>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/>
      <diagonal/>
    </border>
    <border>
      <left/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4" tint="0.3999450666829432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5" fillId="0" borderId="0" xfId="0" applyFont="1"/>
    <xf numFmtId="0" fontId="0" fillId="0" borderId="3" xfId="0" applyBorder="1"/>
    <xf numFmtId="0" fontId="6" fillId="0" borderId="3" xfId="0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3" fontId="10" fillId="5" borderId="14" xfId="0" applyNumberFormat="1" applyFont="1" applyFill="1" applyBorder="1" applyAlignment="1">
      <alignment horizontal="right" vertical="center"/>
    </xf>
    <xf numFmtId="9" fontId="11" fillId="5" borderId="2" xfId="1" applyFont="1" applyFill="1" applyBorder="1" applyAlignment="1">
      <alignment horizontal="right" vertical="center" wrapText="1"/>
    </xf>
    <xf numFmtId="3" fontId="10" fillId="5" borderId="0" xfId="0" applyNumberFormat="1" applyFont="1" applyFill="1" applyAlignment="1">
      <alignment horizontal="right" vertical="center"/>
    </xf>
    <xf numFmtId="9" fontId="11" fillId="5" borderId="15" xfId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/>
    </xf>
    <xf numFmtId="9" fontId="11" fillId="2" borderId="2" xfId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9" fontId="11" fillId="0" borderId="15" xfId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right" vertical="center"/>
    </xf>
    <xf numFmtId="9" fontId="11" fillId="0" borderId="17" xfId="1" applyFont="1" applyFill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9" fontId="11" fillId="0" borderId="19" xfId="1" applyFont="1" applyFill="1" applyBorder="1" applyAlignment="1">
      <alignment horizontal="right" vertical="center" wrapText="1"/>
    </xf>
    <xf numFmtId="0" fontId="3" fillId="0" borderId="0" xfId="0" applyFont="1"/>
    <xf numFmtId="3" fontId="10" fillId="0" borderId="14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10" fillId="5" borderId="14" xfId="1" applyNumberFormat="1" applyFont="1" applyFill="1" applyBorder="1" applyAlignment="1">
      <alignment horizontal="right" vertical="center"/>
    </xf>
    <xf numFmtId="164" fontId="10" fillId="0" borderId="14" xfId="1" applyNumberFormat="1" applyFont="1" applyBorder="1" applyAlignment="1">
      <alignment horizontal="right" vertical="center"/>
    </xf>
    <xf numFmtId="164" fontId="10" fillId="0" borderId="18" xfId="1" applyNumberFormat="1" applyFont="1" applyBorder="1" applyAlignment="1">
      <alignment horizontal="right" vertical="center"/>
    </xf>
    <xf numFmtId="3" fontId="10" fillId="5" borderId="21" xfId="0" applyNumberFormat="1" applyFont="1" applyFill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3" fontId="10" fillId="0" borderId="20" xfId="0" applyNumberFormat="1" applyFont="1" applyBorder="1" applyAlignment="1">
      <alignment horizontal="right" vertical="center"/>
    </xf>
    <xf numFmtId="9" fontId="0" fillId="0" borderId="0" xfId="1" applyFont="1"/>
  </cellXfs>
  <cellStyles count="3">
    <cellStyle name="Normal" xfId="0" builtinId="0"/>
    <cellStyle name="Normal 2" xfId="2" xr:uid="{6BF13139-B830-42D3-A4DE-8B14C7B6A04E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5372-9E2F-44CE-BF0D-CC86F12BF1AD}">
  <dimension ref="A1:S23"/>
  <sheetViews>
    <sheetView showGridLines="0" tabSelected="1" workbookViewId="0">
      <selection activeCell="U6" sqref="U6"/>
    </sheetView>
  </sheetViews>
  <sheetFormatPr defaultRowHeight="14.4" x14ac:dyDescent="0.3"/>
  <cols>
    <col min="1" max="1" width="12.21875" customWidth="1"/>
    <col min="2" max="13" width="8.77734375" customWidth="1"/>
  </cols>
  <sheetData>
    <row r="1" spans="1:19" ht="15.6" x14ac:dyDescent="0.3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9" x14ac:dyDescent="0.3">
      <c r="A2" s="2"/>
      <c r="B2" s="3"/>
      <c r="C2" s="3"/>
      <c r="D2" s="3"/>
      <c r="E2" s="3"/>
      <c r="F2" s="3"/>
      <c r="G2" s="3"/>
      <c r="H2" s="2"/>
      <c r="I2" s="2"/>
      <c r="J2" s="3"/>
      <c r="K2" s="3"/>
      <c r="L2" s="2"/>
      <c r="M2" s="2"/>
    </row>
    <row r="3" spans="1:19" ht="25.8" customHeight="1" x14ac:dyDescent="0.3">
      <c r="A3" s="22" t="s">
        <v>8</v>
      </c>
      <c r="B3" s="25" t="s">
        <v>3</v>
      </c>
      <c r="C3" s="26"/>
      <c r="D3" s="26"/>
      <c r="E3" s="27"/>
      <c r="F3" s="28" t="s">
        <v>4</v>
      </c>
      <c r="G3" s="29"/>
      <c r="H3" s="29"/>
      <c r="I3" s="30"/>
      <c r="J3" s="34" t="s">
        <v>5</v>
      </c>
      <c r="K3" s="35"/>
      <c r="L3" s="35"/>
      <c r="M3" s="36"/>
      <c r="N3" s="37" t="s">
        <v>6</v>
      </c>
      <c r="O3" s="38"/>
      <c r="P3" s="38"/>
      <c r="Q3" s="39"/>
    </row>
    <row r="4" spans="1:19" ht="25.8" customHeight="1" x14ac:dyDescent="0.3">
      <c r="A4" s="23"/>
      <c r="B4" s="31" t="s">
        <v>11</v>
      </c>
      <c r="C4" s="32"/>
      <c r="D4" s="31" t="s">
        <v>12</v>
      </c>
      <c r="E4" s="32"/>
      <c r="F4" s="31" t="s">
        <v>11</v>
      </c>
      <c r="G4" s="32"/>
      <c r="H4" s="31" t="s">
        <v>12</v>
      </c>
      <c r="I4" s="32"/>
      <c r="J4" s="31" t="s">
        <v>11</v>
      </c>
      <c r="K4" s="32"/>
      <c r="L4" s="31" t="s">
        <v>12</v>
      </c>
      <c r="M4" s="32"/>
      <c r="N4" s="31" t="s">
        <v>11</v>
      </c>
      <c r="O4" s="32"/>
      <c r="P4" s="31" t="s">
        <v>12</v>
      </c>
      <c r="Q4" s="40"/>
    </row>
    <row r="5" spans="1:19" ht="18" customHeight="1" x14ac:dyDescent="0.3">
      <c r="A5" s="24"/>
      <c r="B5" s="4" t="s">
        <v>1</v>
      </c>
      <c r="C5" s="4" t="s">
        <v>0</v>
      </c>
      <c r="D5" s="4" t="s">
        <v>1</v>
      </c>
      <c r="E5" s="4" t="s">
        <v>0</v>
      </c>
      <c r="F5" s="4" t="s">
        <v>1</v>
      </c>
      <c r="G5" s="4" t="s">
        <v>0</v>
      </c>
      <c r="H5" s="4" t="s">
        <v>1</v>
      </c>
      <c r="I5" s="4" t="s">
        <v>0</v>
      </c>
      <c r="J5" s="4" t="s">
        <v>1</v>
      </c>
      <c r="K5" s="4" t="s">
        <v>0</v>
      </c>
      <c r="L5" s="4" t="s">
        <v>1</v>
      </c>
      <c r="M5" s="4" t="s">
        <v>0</v>
      </c>
      <c r="N5" s="4" t="s">
        <v>1</v>
      </c>
      <c r="O5" s="4" t="s">
        <v>0</v>
      </c>
      <c r="P5" s="4" t="s">
        <v>1</v>
      </c>
      <c r="Q5" s="5" t="s">
        <v>0</v>
      </c>
    </row>
    <row r="6" spans="1:19" ht="24.6" customHeight="1" x14ac:dyDescent="0.3">
      <c r="A6" s="6">
        <v>2015</v>
      </c>
      <c r="B6" s="44">
        <v>3990</v>
      </c>
      <c r="C6" s="41">
        <f>B6/N6</f>
        <v>0.16921837228041903</v>
      </c>
      <c r="D6" s="7">
        <v>102450</v>
      </c>
      <c r="E6" s="41">
        <f>D6/P6</f>
        <v>0.11796281839598201</v>
      </c>
      <c r="F6" s="7">
        <v>2329</v>
      </c>
      <c r="G6" s="41">
        <f>F6/N6</f>
        <v>9.8774333093006483E-2</v>
      </c>
      <c r="H6" s="7">
        <v>51351</v>
      </c>
      <c r="I6" s="41">
        <f>H6/P6</f>
        <v>5.9126487920469227E-2</v>
      </c>
      <c r="J6" s="9">
        <v>684</v>
      </c>
      <c r="K6" s="41">
        <f>J6/N6</f>
        <v>2.9008863819500404E-2</v>
      </c>
      <c r="L6" s="7">
        <v>15744</v>
      </c>
      <c r="M6" s="41">
        <f>L6/P6</f>
        <v>1.8127931799183414E-2</v>
      </c>
      <c r="N6" s="9">
        <v>23579</v>
      </c>
      <c r="O6" s="8">
        <v>1</v>
      </c>
      <c r="P6" s="9">
        <v>868494</v>
      </c>
      <c r="Q6" s="10">
        <v>1</v>
      </c>
      <c r="S6" s="47"/>
    </row>
    <row r="7" spans="1:19" ht="24.6" customHeight="1" x14ac:dyDescent="0.3">
      <c r="A7" s="6">
        <v>2016</v>
      </c>
      <c r="B7" s="45">
        <v>3897</v>
      </c>
      <c r="C7" s="42">
        <f t="shared" ref="C7:C15" si="0">B7/N7</f>
        <v>0.15721951022713518</v>
      </c>
      <c r="D7" s="11">
        <v>105933</v>
      </c>
      <c r="E7" s="42">
        <f t="shared" ref="E7:E15" si="1">D7/P7</f>
        <v>0.11839833153947002</v>
      </c>
      <c r="F7" s="21">
        <v>2251</v>
      </c>
      <c r="G7" s="42">
        <f t="shared" ref="G7:G15" si="2">F7/N7</f>
        <v>9.0813733005204345E-2</v>
      </c>
      <c r="H7" s="11">
        <v>52091</v>
      </c>
      <c r="I7" s="42">
        <f t="shared" ref="I7:I15" si="3">H7/P7</f>
        <v>5.8220644069577311E-2</v>
      </c>
      <c r="J7" s="13">
        <v>711</v>
      </c>
      <c r="K7" s="42">
        <f t="shared" ref="K7:K15" si="4">J7/N7</f>
        <v>2.8684391011417277E-2</v>
      </c>
      <c r="L7" s="11">
        <v>16284</v>
      </c>
      <c r="M7" s="42">
        <f t="shared" ref="M7:M15" si="5">L7/P7</f>
        <v>1.8200168321379832E-2</v>
      </c>
      <c r="N7" s="13">
        <v>24787</v>
      </c>
      <c r="O7" s="12">
        <v>1</v>
      </c>
      <c r="P7" s="13">
        <v>894717</v>
      </c>
      <c r="Q7" s="14">
        <v>1</v>
      </c>
    </row>
    <row r="8" spans="1:19" ht="24.6" customHeight="1" x14ac:dyDescent="0.3">
      <c r="A8" s="6">
        <v>2017</v>
      </c>
      <c r="B8" s="44">
        <v>4027</v>
      </c>
      <c r="C8" s="41">
        <f t="shared" si="0"/>
        <v>0.15920142320616723</v>
      </c>
      <c r="D8" s="7">
        <v>105884</v>
      </c>
      <c r="E8" s="41">
        <f t="shared" si="1"/>
        <v>0.11624567443657889</v>
      </c>
      <c r="F8" s="7">
        <v>2398</v>
      </c>
      <c r="G8" s="41">
        <f t="shared" si="2"/>
        <v>9.4801344139157931E-2</v>
      </c>
      <c r="H8" s="7">
        <v>53368</v>
      </c>
      <c r="I8" s="41">
        <f t="shared" si="3"/>
        <v>5.8590525039962059E-2</v>
      </c>
      <c r="J8" s="9">
        <v>823</v>
      </c>
      <c r="K8" s="41">
        <f t="shared" si="4"/>
        <v>3.2536074322988731E-2</v>
      </c>
      <c r="L8" s="7">
        <v>17278</v>
      </c>
      <c r="M8" s="41">
        <f t="shared" si="5"/>
        <v>1.8968803246148712E-2</v>
      </c>
      <c r="N8" s="9">
        <v>25295</v>
      </c>
      <c r="O8" s="8">
        <v>1</v>
      </c>
      <c r="P8" s="9">
        <v>910864</v>
      </c>
      <c r="Q8" s="10">
        <v>1</v>
      </c>
    </row>
    <row r="9" spans="1:19" ht="24.6" customHeight="1" x14ac:dyDescent="0.3">
      <c r="A9" s="6">
        <v>2018</v>
      </c>
      <c r="B9" s="45">
        <v>4250</v>
      </c>
      <c r="C9" s="42">
        <f t="shared" si="0"/>
        <v>0.16194177716811461</v>
      </c>
      <c r="D9" s="11">
        <v>110035</v>
      </c>
      <c r="E9" s="42">
        <f t="shared" si="1"/>
        <v>0.11985456462517605</v>
      </c>
      <c r="F9" s="21">
        <v>2660</v>
      </c>
      <c r="G9" s="42">
        <f t="shared" si="2"/>
        <v>0.10135650053345527</v>
      </c>
      <c r="H9" s="11">
        <v>56510</v>
      </c>
      <c r="I9" s="42">
        <f t="shared" si="3"/>
        <v>6.1552973571760788E-2</v>
      </c>
      <c r="J9" s="13">
        <v>853</v>
      </c>
      <c r="K9" s="42">
        <f t="shared" si="4"/>
        <v>3.2502667276329826E-2</v>
      </c>
      <c r="L9" s="11">
        <v>16849</v>
      </c>
      <c r="M9" s="42">
        <f t="shared" si="5"/>
        <v>1.8352611072564105E-2</v>
      </c>
      <c r="N9" s="13">
        <v>26244</v>
      </c>
      <c r="O9" s="12">
        <v>1</v>
      </c>
      <c r="P9" s="13">
        <v>918071</v>
      </c>
      <c r="Q9" s="14">
        <v>1</v>
      </c>
    </row>
    <row r="10" spans="1:19" ht="24.6" customHeight="1" x14ac:dyDescent="0.3">
      <c r="A10" s="6">
        <v>2019</v>
      </c>
      <c r="B10" s="44">
        <v>4561</v>
      </c>
      <c r="C10" s="41">
        <f t="shared" si="0"/>
        <v>0.15264901770474246</v>
      </c>
      <c r="D10" s="7">
        <v>113504</v>
      </c>
      <c r="E10" s="41">
        <f t="shared" si="1"/>
        <v>0.11531713125471793</v>
      </c>
      <c r="F10" s="7">
        <v>2935</v>
      </c>
      <c r="G10" s="41">
        <f t="shared" si="2"/>
        <v>9.8229525753873961E-2</v>
      </c>
      <c r="H10" s="7">
        <v>59961</v>
      </c>
      <c r="I10" s="41">
        <f t="shared" si="3"/>
        <v>6.0918826712399052E-2</v>
      </c>
      <c r="J10" s="9">
        <v>884</v>
      </c>
      <c r="K10" s="41">
        <f t="shared" si="4"/>
        <v>2.9585996853977711E-2</v>
      </c>
      <c r="L10" s="7">
        <v>18958</v>
      </c>
      <c r="M10" s="41">
        <f t="shared" si="5"/>
        <v>1.9260838158363956E-2</v>
      </c>
      <c r="N10" s="9">
        <v>29879</v>
      </c>
      <c r="O10" s="8">
        <v>1</v>
      </c>
      <c r="P10" s="9">
        <v>984277</v>
      </c>
      <c r="Q10" s="10">
        <v>1</v>
      </c>
    </row>
    <row r="11" spans="1:19" ht="24.6" customHeight="1" x14ac:dyDescent="0.3">
      <c r="A11" s="6">
        <v>2020</v>
      </c>
      <c r="B11" s="45">
        <v>4232</v>
      </c>
      <c r="C11" s="42">
        <f t="shared" si="0"/>
        <v>0.14231428859669773</v>
      </c>
      <c r="D11" s="11">
        <v>104838</v>
      </c>
      <c r="E11" s="42">
        <f t="shared" si="1"/>
        <v>0.10804298717145401</v>
      </c>
      <c r="F11" s="21">
        <v>2659</v>
      </c>
      <c r="G11" s="42">
        <f t="shared" si="2"/>
        <v>8.9417224333322123E-2</v>
      </c>
      <c r="H11" s="11">
        <v>56819</v>
      </c>
      <c r="I11" s="42">
        <f t="shared" si="3"/>
        <v>5.8556005342479303E-2</v>
      </c>
      <c r="J11" s="13">
        <v>955</v>
      </c>
      <c r="K11" s="42">
        <f t="shared" si="4"/>
        <v>3.2114873726334196E-2</v>
      </c>
      <c r="L11" s="11">
        <v>18821</v>
      </c>
      <c r="M11" s="42">
        <f t="shared" si="5"/>
        <v>1.9396374039507964E-2</v>
      </c>
      <c r="N11" s="13">
        <v>29737</v>
      </c>
      <c r="O11" s="12">
        <v>1</v>
      </c>
      <c r="P11" s="13">
        <v>970336</v>
      </c>
      <c r="Q11" s="14">
        <v>1</v>
      </c>
    </row>
    <row r="12" spans="1:19" ht="24.6" customHeight="1" x14ac:dyDescent="0.3">
      <c r="A12" s="6">
        <v>2021</v>
      </c>
      <c r="B12" s="44">
        <v>4311</v>
      </c>
      <c r="C12" s="41">
        <f t="shared" si="0"/>
        <v>0.13271966011945077</v>
      </c>
      <c r="D12" s="7">
        <v>104577</v>
      </c>
      <c r="E12" s="41">
        <f t="shared" si="1"/>
        <v>0.103686539994527</v>
      </c>
      <c r="F12" s="7">
        <v>2828</v>
      </c>
      <c r="G12" s="41">
        <f t="shared" si="2"/>
        <v>8.7063604457853577E-2</v>
      </c>
      <c r="H12" s="7">
        <v>59965</v>
      </c>
      <c r="I12" s="41">
        <f t="shared" si="3"/>
        <v>5.9454405565007716E-2</v>
      </c>
      <c r="J12" s="9">
        <v>833</v>
      </c>
      <c r="K12" s="41">
        <f t="shared" si="4"/>
        <v>2.5644972600209346E-2</v>
      </c>
      <c r="L12" s="7">
        <v>21422</v>
      </c>
      <c r="M12" s="41">
        <f t="shared" si="5"/>
        <v>2.1239594363605358E-2</v>
      </c>
      <c r="N12" s="9">
        <v>32482</v>
      </c>
      <c r="O12" s="8">
        <v>1</v>
      </c>
      <c r="P12" s="9">
        <v>1008588</v>
      </c>
      <c r="Q12" s="10">
        <v>1</v>
      </c>
    </row>
    <row r="13" spans="1:19" ht="24.6" customHeight="1" x14ac:dyDescent="0.3">
      <c r="A13" s="6">
        <v>2022</v>
      </c>
      <c r="B13" s="45">
        <v>4210</v>
      </c>
      <c r="C13" s="42">
        <f t="shared" si="0"/>
        <v>0.13687050944439025</v>
      </c>
      <c r="D13" s="11">
        <v>99761</v>
      </c>
      <c r="E13" s="42">
        <f t="shared" si="1"/>
        <v>0.10757201947836288</v>
      </c>
      <c r="F13" s="21">
        <v>2758</v>
      </c>
      <c r="G13" s="42">
        <f t="shared" si="2"/>
        <v>8.966481355050554E-2</v>
      </c>
      <c r="H13" s="11">
        <v>57846</v>
      </c>
      <c r="I13" s="42">
        <f t="shared" si="3"/>
        <v>6.2375187084585955E-2</v>
      </c>
      <c r="J13" s="13">
        <v>916</v>
      </c>
      <c r="K13" s="42">
        <f t="shared" si="4"/>
        <v>2.9779901817354269E-2</v>
      </c>
      <c r="L13" s="11">
        <v>20238</v>
      </c>
      <c r="M13" s="42">
        <f t="shared" si="5"/>
        <v>2.1822581271269414E-2</v>
      </c>
      <c r="N13" s="13">
        <v>30759</v>
      </c>
      <c r="O13" s="12">
        <v>1</v>
      </c>
      <c r="P13" s="13">
        <v>927388</v>
      </c>
      <c r="Q13" s="14">
        <v>1</v>
      </c>
    </row>
    <row r="14" spans="1:19" ht="24.6" customHeight="1" x14ac:dyDescent="0.3">
      <c r="A14" s="6">
        <v>2023</v>
      </c>
      <c r="B14" s="44">
        <v>3351</v>
      </c>
      <c r="C14" s="41">
        <f t="shared" si="0"/>
        <v>0.11755419911597559</v>
      </c>
      <c r="D14" s="7">
        <v>87549</v>
      </c>
      <c r="E14" s="41">
        <f t="shared" si="1"/>
        <v>0.1007738553605282</v>
      </c>
      <c r="F14" s="7">
        <v>2126</v>
      </c>
      <c r="G14" s="41">
        <f t="shared" si="2"/>
        <v>7.4580790009120893E-2</v>
      </c>
      <c r="H14" s="7">
        <v>52577</v>
      </c>
      <c r="I14" s="41">
        <f t="shared" si="3"/>
        <v>6.0519103511067984E-2</v>
      </c>
      <c r="J14" s="9">
        <v>801</v>
      </c>
      <c r="K14" s="41">
        <f t="shared" si="4"/>
        <v>2.8099347505788255E-2</v>
      </c>
      <c r="L14" s="7">
        <v>20784</v>
      </c>
      <c r="M14" s="41">
        <f t="shared" si="5"/>
        <v>2.3923560632482587E-2</v>
      </c>
      <c r="N14" s="9">
        <v>28506</v>
      </c>
      <c r="O14" s="8">
        <v>1</v>
      </c>
      <c r="P14" s="9">
        <v>868767</v>
      </c>
      <c r="Q14" s="10">
        <v>1</v>
      </c>
    </row>
    <row r="15" spans="1:19" ht="24.6" customHeight="1" x14ac:dyDescent="0.3">
      <c r="A15" s="15">
        <v>2024</v>
      </c>
      <c r="B15" s="46">
        <v>4069</v>
      </c>
      <c r="C15" s="43">
        <f t="shared" si="0"/>
        <v>0.14022330966986007</v>
      </c>
      <c r="D15" s="16">
        <v>102898</v>
      </c>
      <c r="E15" s="43">
        <f t="shared" si="1"/>
        <v>0.11751605741381989</v>
      </c>
      <c r="F15" s="16">
        <v>2597</v>
      </c>
      <c r="G15" s="43">
        <f t="shared" si="2"/>
        <v>8.9496174788062585E-2</v>
      </c>
      <c r="H15" s="16">
        <v>62277</v>
      </c>
      <c r="I15" s="43">
        <f t="shared" si="3"/>
        <v>7.1124293062649044E-2</v>
      </c>
      <c r="J15" s="18">
        <v>903</v>
      </c>
      <c r="K15" s="43">
        <f t="shared" si="4"/>
        <v>3.1118616031428768E-2</v>
      </c>
      <c r="L15" s="16">
        <v>23009</v>
      </c>
      <c r="M15" s="43">
        <f t="shared" si="5"/>
        <v>2.6277740724159671E-2</v>
      </c>
      <c r="N15" s="18">
        <v>29018</v>
      </c>
      <c r="O15" s="17">
        <v>1</v>
      </c>
      <c r="P15" s="18">
        <v>875608</v>
      </c>
      <c r="Q15" s="19">
        <v>1</v>
      </c>
    </row>
    <row r="19" spans="1:1" x14ac:dyDescent="0.3">
      <c r="A19" s="1" t="s">
        <v>9</v>
      </c>
    </row>
    <row r="20" spans="1:1" x14ac:dyDescent="0.3">
      <c r="A20" s="20"/>
    </row>
    <row r="21" spans="1:1" x14ac:dyDescent="0.3">
      <c r="A21" s="20" t="s">
        <v>10</v>
      </c>
    </row>
    <row r="22" spans="1:1" x14ac:dyDescent="0.3">
      <c r="A22" s="1" t="s">
        <v>7</v>
      </c>
    </row>
    <row r="23" spans="1:1" x14ac:dyDescent="0.3">
      <c r="A23" s="20"/>
    </row>
  </sheetData>
  <mergeCells count="14">
    <mergeCell ref="A1:M1"/>
    <mergeCell ref="J3:M3"/>
    <mergeCell ref="J4:K4"/>
    <mergeCell ref="L4:M4"/>
    <mergeCell ref="N3:Q3"/>
    <mergeCell ref="N4:O4"/>
    <mergeCell ref="P4:Q4"/>
    <mergeCell ref="A3:A5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Publicações em TIC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Cristiana Agapito (DGEEC)</dc:creator>
  <cp:lastModifiedBy>Cristiana Agapito (DGEEC)</cp:lastModifiedBy>
  <dcterms:created xsi:type="dcterms:W3CDTF">2022-02-23T10:18:22Z</dcterms:created>
  <dcterms:modified xsi:type="dcterms:W3CDTF">2025-11-03T11:13:40Z</dcterms:modified>
</cp:coreProperties>
</file>